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315" windowHeight="11430"/>
  </bookViews>
  <sheets>
    <sheet name="프로그램운영실적 및 계획" sheetId="3" r:id="rId1"/>
  </sheets>
  <calcPr calcId="145621"/>
</workbook>
</file>

<file path=xl/calcChain.xml><?xml version="1.0" encoding="utf-8"?>
<calcChain xmlns="http://schemas.openxmlformats.org/spreadsheetml/2006/main">
  <c r="K18" i="3" l="1"/>
  <c r="J18" i="3"/>
  <c r="L24" i="3"/>
  <c r="L23" i="3"/>
  <c r="L17" i="3"/>
  <c r="K25" i="3" l="1"/>
  <c r="K22" i="3"/>
  <c r="L22" i="3" s="1"/>
  <c r="J25" i="3"/>
  <c r="J22" i="3"/>
  <c r="L18" i="3"/>
  <c r="L14" i="3"/>
  <c r="L15" i="3"/>
  <c r="K26" i="3" l="1"/>
  <c r="J26" i="3" l="1"/>
  <c r="L26" i="3" s="1"/>
  <c r="L25" i="3"/>
</calcChain>
</file>

<file path=xl/sharedStrings.xml><?xml version="1.0" encoding="utf-8"?>
<sst xmlns="http://schemas.openxmlformats.org/spreadsheetml/2006/main" count="61" uniqueCount="46">
  <si>
    <t>연번</t>
  </si>
  <si>
    <t>프로그램운영 장소</t>
  </si>
  <si>
    <t>* 작성요령</t>
    <phoneticPr fontId="3" type="noConversion"/>
  </si>
  <si>
    <t xml:space="preserve"> ※ 단체명 : 서울교육인증희망 기관 명</t>
    <phoneticPr fontId="3" type="noConversion"/>
  </si>
  <si>
    <t xml:space="preserve"> ※ 분야별 : 교육복지, 창의체험, 독서교육, 평생교육, 기타 중 선택하여 작성</t>
    <phoneticPr fontId="3" type="noConversion"/>
  </si>
  <si>
    <t xml:space="preserve"> ※ 교육기부방법 : 보유한 프로그램 중 20% 이상을 교육기부하거나, 프로그램 전체 이용자수의 20% 이상 교육기부 여부</t>
    <phoneticPr fontId="3" type="noConversion"/>
  </si>
  <si>
    <t>교육기부방법</t>
    <phoneticPr fontId="3" type="noConversion"/>
  </si>
  <si>
    <t>비고</t>
    <phoneticPr fontId="3" type="noConversion"/>
  </si>
  <si>
    <t>○○○○○</t>
    <phoneticPr fontId="3" type="noConversion"/>
  </si>
  <si>
    <t>○○○</t>
    <phoneticPr fontId="3" type="noConversion"/>
  </si>
  <si>
    <t>프로그램 자체</t>
    <phoneticPr fontId="3" type="noConversion"/>
  </si>
  <si>
    <t>소계</t>
    <phoneticPr fontId="3" type="noConversion"/>
  </si>
  <si>
    <t>합계</t>
    <phoneticPr fontId="3" type="noConversion"/>
  </si>
  <si>
    <t>교육기부비율(%)</t>
    <phoneticPr fontId="3" type="noConversion"/>
  </si>
  <si>
    <t>교육기부액
(단위:천원)</t>
    <phoneticPr fontId="3" type="noConversion"/>
  </si>
  <si>
    <t>체험기관</t>
    <phoneticPr fontId="3" type="noConversion"/>
  </si>
  <si>
    <t>서울00초</t>
    <phoneticPr fontId="3" type="noConversion"/>
  </si>
  <si>
    <t xml:space="preserve"> ※ 교육기부액: 해당 프로그램 교육기부한 금액(기부인원수*참가비) 기재</t>
    <phoneticPr fontId="3" type="noConversion"/>
  </si>
  <si>
    <t xml:space="preserve"> ※ 체험학습비용 : 해당 프로그램 이용 총금액(총참가인원수*참가비) 기재</t>
    <phoneticPr fontId="3" type="noConversion"/>
  </si>
  <si>
    <t>예시)○○박물관</t>
    <phoneticPr fontId="3" type="noConversion"/>
  </si>
  <si>
    <t>본 박물관</t>
    <phoneticPr fontId="3" type="noConversion"/>
  </si>
  <si>
    <t xml:space="preserve">00중  </t>
    <phoneticPr fontId="3" type="noConversion"/>
  </si>
  <si>
    <t>서울00초</t>
    <phoneticPr fontId="3" type="noConversion"/>
  </si>
  <si>
    <t>기부없음</t>
    <phoneticPr fontId="3" type="noConversion"/>
  </si>
  <si>
    <t xml:space="preserve"> ※ 프로그램 장소 : 프로그램 진행 장소 작성</t>
    <phoneticPr fontId="3" type="noConversion"/>
  </si>
  <si>
    <t>이용자수 20% 교육기부</t>
    <phoneticPr fontId="3" type="noConversion"/>
  </si>
  <si>
    <t>00중학교 1~3학년 교실</t>
    <phoneticPr fontId="3" type="noConversion"/>
  </si>
  <si>
    <r>
      <t>프로그램일정</t>
    </r>
    <r>
      <rPr>
        <b/>
        <sz val="9"/>
        <color theme="0"/>
        <rFont val="굴림"/>
        <family val="3"/>
        <charset val="129"/>
      </rPr>
      <t>(</t>
    </r>
    <r>
      <rPr>
        <b/>
        <sz val="9"/>
        <color theme="0"/>
        <rFont val="맑은 고딕"/>
        <family val="3"/>
        <charset val="129"/>
        <scheme val="minor"/>
      </rPr>
      <t>시간</t>
    </r>
    <r>
      <rPr>
        <b/>
        <sz val="9"/>
        <color theme="0"/>
        <rFont val="굴림"/>
        <family val="3"/>
        <charset val="129"/>
      </rPr>
      <t>)</t>
    </r>
    <phoneticPr fontId="3" type="noConversion"/>
  </si>
  <si>
    <t>학교방문 강의</t>
    <phoneticPr fontId="3" type="noConversion"/>
  </si>
  <si>
    <t>체험학습총비용
(단위:천원)</t>
    <phoneticPr fontId="3" type="noConversion"/>
  </si>
  <si>
    <t>단체명</t>
    <phoneticPr fontId="3" type="noConversion"/>
  </si>
  <si>
    <t>프로그램명</t>
    <phoneticPr fontId="3" type="noConversion"/>
  </si>
  <si>
    <t>연도</t>
    <phoneticPr fontId="3" type="noConversion"/>
  </si>
  <si>
    <t xml:space="preserve">참여인원 </t>
    <phoneticPr fontId="3" type="noConversion"/>
  </si>
  <si>
    <t>체험비</t>
    <phoneticPr fontId="3" type="noConversion"/>
  </si>
  <si>
    <t>서울00초</t>
    <phoneticPr fontId="3" type="noConversion"/>
  </si>
  <si>
    <t xml:space="preserve"> ※ 실적증명서류: 계약서나 세금계산서 등 제출실적을 확인할 수 서류를 현장 실사시 제시해야함</t>
    <phoneticPr fontId="3" type="noConversion"/>
  </si>
  <si>
    <r>
      <t xml:space="preserve"> ※ 프로그램명: 운영하는 프로그램 명</t>
    </r>
    <r>
      <rPr>
        <sz val="9"/>
        <color rgb="FFFF0000"/>
        <rFont val="맑은 고딕"/>
        <family val="3"/>
        <charset val="129"/>
        <scheme val="minor"/>
      </rPr>
      <t>(교육기부한 프로그램 뿐 아니라 모든 프로그램 작성)</t>
    </r>
    <phoneticPr fontId="3" type="noConversion"/>
  </si>
  <si>
    <t xml:space="preserve"> ※ 체험기관: 프로그램 참여기관 기재</t>
    <phoneticPr fontId="3" type="noConversion"/>
  </si>
  <si>
    <t>04-02(4시간)</t>
    <phoneticPr fontId="3" type="noConversion"/>
  </si>
  <si>
    <t>04-22(2시간)</t>
    <phoneticPr fontId="3" type="noConversion"/>
  </si>
  <si>
    <t>04-26(4시간)</t>
    <phoneticPr fontId="3" type="noConversion"/>
  </si>
  <si>
    <t>05-06(4시간)</t>
    <phoneticPr fontId="3" type="noConversion"/>
  </si>
  <si>
    <t>이용자수 20% 교육기부</t>
    <phoneticPr fontId="3" type="noConversion"/>
  </si>
  <si>
    <t>[붙임 6]</t>
    <phoneticPr fontId="3" type="noConversion"/>
  </si>
  <si>
    <r>
      <t xml:space="preserve"> 교육기부 운영실적 및 계획</t>
    </r>
    <r>
      <rPr>
        <sz val="16"/>
        <color rgb="FFFF0000"/>
        <rFont val="HY견고딕"/>
        <family val="1"/>
        <charset val="129"/>
      </rPr>
      <t>'작성예시'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</si>
</sst>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HY목각파임B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b/>
      <sz val="9"/>
      <color theme="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sz val="16"/>
      <color theme="1"/>
      <name val="HY견고딕"/>
      <family val="1"/>
      <charset val="129"/>
    </font>
    <font>
      <b/>
      <sz val="12"/>
      <color theme="1"/>
      <name val="HY견고딕"/>
      <family val="1"/>
      <charset val="129"/>
    </font>
    <font>
      <sz val="16"/>
      <color rgb="FFFF0000"/>
      <name val="HY견고딕"/>
      <family val="1"/>
      <charset val="129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0" fillId="2" borderId="1" xfId="0" applyFill="1" applyBorder="1">
      <alignment vertical="center"/>
    </xf>
    <xf numFmtId="41" fontId="0" fillId="2" borderId="1" xfId="0" applyNumberFormat="1" applyFill="1" applyBorder="1">
      <alignment vertical="center"/>
    </xf>
    <xf numFmtId="41" fontId="8" fillId="2" borderId="1" xfId="1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1" fontId="8" fillId="3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1" fontId="2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 shrinkToFit="1"/>
    </xf>
    <xf numFmtId="41" fontId="9" fillId="3" borderId="1" xfId="1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wrapText="1"/>
    </xf>
    <xf numFmtId="41" fontId="0" fillId="2" borderId="1" xfId="1" applyFont="1" applyFill="1" applyBorder="1">
      <alignment vertical="center"/>
    </xf>
    <xf numFmtId="41" fontId="0" fillId="0" borderId="0" xfId="1" applyFont="1">
      <alignment vertical="center"/>
    </xf>
    <xf numFmtId="0" fontId="13" fillId="0" borderId="0" xfId="0" applyFont="1" applyBorder="1" applyAlignment="1">
      <alignment horizontal="left" vertical="center"/>
    </xf>
    <xf numFmtId="41" fontId="8" fillId="0" borderId="1" xfId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41" fontId="14" fillId="0" borderId="1" xfId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1" fontId="14" fillId="0" borderId="5" xfId="1" applyFont="1" applyBorder="1" applyAlignment="1">
      <alignment horizontal="center" vertical="center" shrinkToFit="1"/>
    </xf>
    <xf numFmtId="41" fontId="8" fillId="0" borderId="5" xfId="1" applyFont="1" applyBorder="1" applyAlignment="1">
      <alignment horizontal="center" vertical="center" shrinkToFit="1"/>
    </xf>
    <xf numFmtId="41" fontId="9" fillId="0" borderId="5" xfId="1" applyFont="1" applyBorder="1" applyAlignment="1">
      <alignment horizontal="center" vertical="center" shrinkToFit="1"/>
    </xf>
    <xf numFmtId="41" fontId="8" fillId="0" borderId="5" xfId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맑은 고딕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굴림"/>
        <scheme val="none"/>
      </font>
      <numFmt numFmtId="33" formatCode="_-* #,##0_-;\-* #,##0_-;_-* &quot;-&quot;_-;_-@_-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맑은 고딕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굴림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맑은 고딕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맑은 고딕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맑은 고딕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맑은 고딕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굴림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굴림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맑은 고딕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표3_3" displayName="표3_3" ref="A13:N24" totalsRowShown="0" headerRowDxfId="17" headerRowBorderDxfId="16" tableBorderDxfId="15" totalsRowBorderDxfId="14">
  <tableColumns count="14">
    <tableColumn id="4" name="연번" dataDxfId="13"/>
    <tableColumn id="3" name="단체명" dataDxfId="12"/>
    <tableColumn id="1" name="프로그램명" dataDxfId="11"/>
    <tableColumn id="2" name="연도" dataDxfId="10"/>
    <tableColumn id="7" name="체험기관" dataDxfId="9"/>
    <tableColumn id="8" name="프로그램일정(시간)" dataDxfId="8"/>
    <tableColumn id="9" name="프로그램운영 장소" dataDxfId="7"/>
    <tableColumn id="14" name="참여인원 " dataDxfId="6" dataCellStyle="쉼표 [0]"/>
    <tableColumn id="16" name="체험비" dataDxfId="5" dataCellStyle="쉼표 [0]"/>
    <tableColumn id="12" name="체험학습총비용_x000a_(단위:천원)" dataDxfId="4" dataCellStyle="쉼표 [0]"/>
    <tableColumn id="15" name="교육기부액_x000a_(단위:천원)" dataDxfId="3" dataCellStyle="쉼표 [0]"/>
    <tableColumn id="11" name="교육기부비율(%)" dataDxfId="2" dataCellStyle="쉼표 [0]">
      <calculatedColumnFormula>표3_3[[#This Row],[교육기부액
(단위:천원)]]/표3_3[[#This Row],[체험학습총비용
(단위:천원)]]*100</calculatedColumnFormula>
    </tableColumn>
    <tableColumn id="13" name="교육기부방법" dataDxfId="1"/>
    <tableColumn id="10" name="비고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H16" sqref="H16"/>
    </sheetView>
  </sheetViews>
  <sheetFormatPr defaultRowHeight="16.5" x14ac:dyDescent="0.3"/>
  <cols>
    <col min="1" max="1" width="4.375" customWidth="1"/>
    <col min="2" max="2" width="11.25" customWidth="1"/>
    <col min="3" max="3" width="15.75" customWidth="1"/>
    <col min="4" max="4" width="8.25" customWidth="1"/>
    <col min="5" max="5" width="8.875" customWidth="1"/>
    <col min="6" max="6" width="11.25" customWidth="1"/>
    <col min="7" max="7" width="10.25" customWidth="1"/>
    <col min="8" max="9" width="10.25" style="35" customWidth="1"/>
    <col min="10" max="10" width="11.125" customWidth="1"/>
    <col min="12" max="12" width="9.75" customWidth="1"/>
    <col min="13" max="13" width="9.875" customWidth="1"/>
    <col min="14" max="14" width="9.375" customWidth="1"/>
  </cols>
  <sheetData>
    <row r="1" spans="1:14" ht="13.5" customHeight="1" x14ac:dyDescent="0.3">
      <c r="A1" s="51" t="s">
        <v>44</v>
      </c>
    </row>
    <row r="2" spans="1:14" s="2" customFormat="1" ht="26.25" customHeight="1" x14ac:dyDescent="0.3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2" customFormat="1" ht="22.5" customHeight="1" x14ac:dyDescent="0.3">
      <c r="A3" s="13" t="s">
        <v>2</v>
      </c>
      <c r="B3" s="13"/>
      <c r="C3" s="1"/>
      <c r="D3" s="1"/>
      <c r="E3" s="1"/>
      <c r="F3" s="1"/>
      <c r="G3" s="1"/>
      <c r="H3" s="28"/>
      <c r="I3" s="28"/>
      <c r="J3" s="1"/>
      <c r="K3" s="1"/>
      <c r="L3" s="1"/>
      <c r="M3" s="1"/>
    </row>
    <row r="4" spans="1:14" s="2" customFormat="1" ht="15" customHeight="1" x14ac:dyDescent="0.3">
      <c r="A4" s="11" t="s">
        <v>3</v>
      </c>
      <c r="B4" s="11"/>
      <c r="C4" s="10"/>
      <c r="D4" s="10"/>
      <c r="H4" s="29"/>
      <c r="I4" s="29"/>
      <c r="J4" s="9"/>
      <c r="K4" s="9"/>
      <c r="L4" s="9"/>
    </row>
    <row r="5" spans="1:14" s="2" customFormat="1" ht="15" customHeight="1" x14ac:dyDescent="0.3">
      <c r="A5" s="11" t="s">
        <v>4</v>
      </c>
      <c r="B5" s="11"/>
      <c r="C5" s="10"/>
      <c r="D5" s="10"/>
      <c r="H5" s="29"/>
      <c r="I5" s="29"/>
      <c r="J5" s="9"/>
      <c r="K5" s="9"/>
      <c r="L5" s="9"/>
    </row>
    <row r="6" spans="1:14" s="2" customFormat="1" ht="15" customHeight="1" x14ac:dyDescent="0.3">
      <c r="A6" s="11" t="s">
        <v>37</v>
      </c>
      <c r="B6" s="11"/>
      <c r="C6" s="10"/>
      <c r="D6" s="10"/>
      <c r="H6" s="29"/>
      <c r="I6" s="29"/>
      <c r="J6" s="9"/>
      <c r="K6" s="9"/>
      <c r="L6" s="9"/>
    </row>
    <row r="7" spans="1:14" s="2" customFormat="1" ht="15" customHeight="1" x14ac:dyDescent="0.3">
      <c r="A7" s="11" t="s">
        <v>38</v>
      </c>
      <c r="B7" s="11"/>
      <c r="C7" s="10"/>
      <c r="D7" s="10"/>
      <c r="H7" s="29"/>
      <c r="I7" s="29"/>
      <c r="J7" s="9"/>
      <c r="K7" s="9"/>
      <c r="L7" s="9"/>
    </row>
    <row r="8" spans="1:14" s="2" customFormat="1" ht="15" customHeight="1" x14ac:dyDescent="0.3">
      <c r="A8" s="11" t="s">
        <v>24</v>
      </c>
      <c r="B8" s="11"/>
      <c r="C8" s="10"/>
      <c r="D8" s="10"/>
      <c r="H8" s="29"/>
      <c r="I8" s="29"/>
      <c r="J8" s="9"/>
      <c r="K8" s="9"/>
      <c r="L8" s="9"/>
    </row>
    <row r="9" spans="1:14" s="2" customFormat="1" ht="15" customHeight="1" x14ac:dyDescent="0.3">
      <c r="A9" s="11" t="s">
        <v>18</v>
      </c>
      <c r="B9" s="11"/>
      <c r="C9" s="10"/>
      <c r="D9" s="10"/>
      <c r="H9" s="29"/>
      <c r="I9" s="29"/>
      <c r="J9" s="9"/>
      <c r="K9" s="9"/>
      <c r="L9" s="9"/>
    </row>
    <row r="10" spans="1:14" s="2" customFormat="1" ht="15" customHeight="1" x14ac:dyDescent="0.3">
      <c r="A10" s="11" t="s">
        <v>17</v>
      </c>
      <c r="B10" s="11"/>
      <c r="C10" s="10"/>
      <c r="D10" s="10"/>
      <c r="H10" s="29"/>
      <c r="I10" s="29"/>
      <c r="J10" s="9"/>
      <c r="K10" s="9"/>
      <c r="L10" s="9"/>
    </row>
    <row r="11" spans="1:14" s="2" customFormat="1" ht="15" customHeight="1" x14ac:dyDescent="0.3">
      <c r="A11" s="11" t="s">
        <v>5</v>
      </c>
      <c r="B11" s="11"/>
      <c r="C11" s="10"/>
      <c r="D11" s="10"/>
      <c r="H11" s="29"/>
      <c r="I11" s="29"/>
      <c r="J11" s="9"/>
      <c r="K11" s="9"/>
      <c r="L11" s="9"/>
    </row>
    <row r="12" spans="1:14" s="2" customFormat="1" ht="16.5" customHeight="1" x14ac:dyDescent="0.3">
      <c r="A12" s="36" t="s">
        <v>36</v>
      </c>
      <c r="B12" s="11"/>
      <c r="C12" s="10"/>
      <c r="D12" s="10"/>
      <c r="H12" s="29"/>
      <c r="I12" s="29"/>
      <c r="J12" s="9"/>
      <c r="K12" s="9"/>
      <c r="L12" s="9"/>
    </row>
    <row r="13" spans="1:14" s="3" customFormat="1" ht="29.25" customHeight="1" x14ac:dyDescent="0.3">
      <c r="A13" s="21" t="s">
        <v>0</v>
      </c>
      <c r="B13" s="21" t="s">
        <v>30</v>
      </c>
      <c r="C13" s="22" t="s">
        <v>31</v>
      </c>
      <c r="D13" s="22" t="s">
        <v>32</v>
      </c>
      <c r="E13" s="21" t="s">
        <v>15</v>
      </c>
      <c r="F13" s="21" t="s">
        <v>27</v>
      </c>
      <c r="G13" s="21" t="s">
        <v>1</v>
      </c>
      <c r="H13" s="30" t="s">
        <v>33</v>
      </c>
      <c r="I13" s="30" t="s">
        <v>34</v>
      </c>
      <c r="J13" s="23" t="s">
        <v>29</v>
      </c>
      <c r="K13" s="23" t="s">
        <v>14</v>
      </c>
      <c r="L13" s="23" t="s">
        <v>13</v>
      </c>
      <c r="M13" s="21" t="s">
        <v>6</v>
      </c>
      <c r="N13" s="21" t="s">
        <v>7</v>
      </c>
    </row>
    <row r="14" spans="1:14" s="2" customFormat="1" ht="21.95" customHeight="1" x14ac:dyDescent="0.3">
      <c r="A14" s="4">
        <v>1</v>
      </c>
      <c r="B14" s="12" t="s">
        <v>19</v>
      </c>
      <c r="C14" s="12" t="s">
        <v>8</v>
      </c>
      <c r="D14" s="12">
        <v>2015</v>
      </c>
      <c r="E14" s="6" t="s">
        <v>16</v>
      </c>
      <c r="F14" s="4" t="s">
        <v>39</v>
      </c>
      <c r="G14" s="12" t="s">
        <v>20</v>
      </c>
      <c r="H14" s="31">
        <v>2000</v>
      </c>
      <c r="I14" s="31">
        <v>10000</v>
      </c>
      <c r="J14" s="7">
        <v>20000</v>
      </c>
      <c r="K14" s="7">
        <v>4000</v>
      </c>
      <c r="L14" s="7">
        <f>표3_3[[#This Row],[교육기부액
(단위:천원)]]/표3_3[[#This Row],[체험학습총비용
(단위:천원)]]*100</f>
        <v>20</v>
      </c>
      <c r="M14" s="6" t="s">
        <v>25</v>
      </c>
      <c r="N14" s="5"/>
    </row>
    <row r="15" spans="1:14" s="2" customFormat="1" ht="21.95" customHeight="1" x14ac:dyDescent="0.3">
      <c r="A15" s="4">
        <v>2</v>
      </c>
      <c r="B15" s="5" t="s">
        <v>9</v>
      </c>
      <c r="C15" s="12" t="s">
        <v>8</v>
      </c>
      <c r="D15" s="12">
        <v>2015</v>
      </c>
      <c r="E15" s="6" t="s">
        <v>21</v>
      </c>
      <c r="F15" s="6" t="s">
        <v>40</v>
      </c>
      <c r="G15" s="12" t="s">
        <v>26</v>
      </c>
      <c r="H15" s="31">
        <v>30</v>
      </c>
      <c r="I15" s="31">
        <v>100000</v>
      </c>
      <c r="J15" s="7">
        <v>3000</v>
      </c>
      <c r="K15" s="7">
        <v>3000</v>
      </c>
      <c r="L15" s="7">
        <f>표3_3[[#This Row],[교육기부액
(단위:천원)]]/표3_3[[#This Row],[체험학습총비용
(단위:천원)]]*100</f>
        <v>100</v>
      </c>
      <c r="M15" s="6" t="s">
        <v>10</v>
      </c>
      <c r="N15" s="5" t="s">
        <v>28</v>
      </c>
    </row>
    <row r="16" spans="1:14" s="2" customFormat="1" ht="21.95" customHeight="1" x14ac:dyDescent="0.3">
      <c r="A16" s="4">
        <v>3</v>
      </c>
      <c r="B16" s="5" t="s">
        <v>9</v>
      </c>
      <c r="C16" s="12" t="s">
        <v>8</v>
      </c>
      <c r="D16" s="12">
        <v>2016</v>
      </c>
      <c r="E16" s="6" t="s">
        <v>22</v>
      </c>
      <c r="F16" s="4" t="s">
        <v>41</v>
      </c>
      <c r="G16" s="12" t="s">
        <v>20</v>
      </c>
      <c r="H16" s="31">
        <v>800</v>
      </c>
      <c r="I16" s="31">
        <v>10000</v>
      </c>
      <c r="J16" s="7">
        <v>8000</v>
      </c>
      <c r="K16" s="7">
        <v>0</v>
      </c>
      <c r="L16" s="7">
        <v>0</v>
      </c>
      <c r="M16" s="6"/>
      <c r="N16" s="5" t="s">
        <v>23</v>
      </c>
    </row>
    <row r="17" spans="1:14" s="2" customFormat="1" ht="21.95" customHeight="1" x14ac:dyDescent="0.3">
      <c r="A17" s="4">
        <v>4</v>
      </c>
      <c r="B17" s="5" t="s">
        <v>9</v>
      </c>
      <c r="C17" s="12" t="s">
        <v>8</v>
      </c>
      <c r="D17" s="38">
        <v>2016</v>
      </c>
      <c r="E17" s="6" t="s">
        <v>35</v>
      </c>
      <c r="F17" s="6" t="s">
        <v>42</v>
      </c>
      <c r="G17" s="12" t="s">
        <v>20</v>
      </c>
      <c r="H17" s="39">
        <v>400</v>
      </c>
      <c r="I17" s="39">
        <v>10000</v>
      </c>
      <c r="J17" s="7">
        <v>4000</v>
      </c>
      <c r="K17" s="8">
        <v>800</v>
      </c>
      <c r="L17" s="37">
        <f>표3_3[[#This Row],[교육기부액
(단위:천원)]]/표3_3[[#This Row],[체험학습총비용
(단위:천원)]]*100</f>
        <v>20</v>
      </c>
      <c r="M17" s="6" t="s">
        <v>43</v>
      </c>
      <c r="N17" s="40"/>
    </row>
    <row r="18" spans="1:14" s="2" customFormat="1" ht="21.95" customHeight="1" x14ac:dyDescent="0.3">
      <c r="A18" s="25"/>
      <c r="B18" s="25" t="s">
        <v>11</v>
      </c>
      <c r="C18" s="17"/>
      <c r="D18" s="18"/>
      <c r="E18" s="19"/>
      <c r="F18" s="19"/>
      <c r="G18" s="19"/>
      <c r="H18" s="32"/>
      <c r="I18" s="32"/>
      <c r="J18" s="20">
        <f>SUBTOTAL(109,J14:J17)</f>
        <v>35000</v>
      </c>
      <c r="K18" s="20">
        <f>SUBTOTAL(109,K14:K17)</f>
        <v>7800</v>
      </c>
      <c r="L18" s="20">
        <f>표3_3[[#This Row],[교육기부액
(단위:천원)]]/표3_3[[#This Row],[체험학습총비용
(단위:천원)]]*100</f>
        <v>22.285714285714285</v>
      </c>
      <c r="M18" s="19"/>
      <c r="N18" s="26"/>
    </row>
    <row r="19" spans="1:14" s="2" customFormat="1" ht="21.95" customHeight="1" x14ac:dyDescent="0.3">
      <c r="A19" s="4">
        <v>1</v>
      </c>
      <c r="B19" s="12" t="s">
        <v>19</v>
      </c>
      <c r="C19" s="12" t="s">
        <v>8</v>
      </c>
      <c r="D19" s="5"/>
      <c r="E19" s="6"/>
      <c r="F19" s="4"/>
      <c r="G19" s="12"/>
      <c r="H19" s="31"/>
      <c r="I19" s="31"/>
      <c r="J19" s="7">
        <v>0</v>
      </c>
      <c r="K19" s="7"/>
      <c r="L19" s="7"/>
      <c r="M19" s="6"/>
      <c r="N19" s="24"/>
    </row>
    <row r="20" spans="1:14" s="2" customFormat="1" ht="21.95" customHeight="1" x14ac:dyDescent="0.3">
      <c r="A20" s="4">
        <v>2</v>
      </c>
      <c r="B20" s="5" t="s">
        <v>9</v>
      </c>
      <c r="C20" s="12" t="s">
        <v>8</v>
      </c>
      <c r="D20" s="5"/>
      <c r="E20" s="6"/>
      <c r="F20" s="4"/>
      <c r="G20" s="12"/>
      <c r="H20" s="31"/>
      <c r="I20" s="31"/>
      <c r="J20" s="8">
        <v>0</v>
      </c>
      <c r="K20" s="8"/>
      <c r="L20" s="8"/>
      <c r="M20" s="6"/>
      <c r="N20" s="5"/>
    </row>
    <row r="21" spans="1:14" s="2" customFormat="1" ht="21.95" customHeight="1" x14ac:dyDescent="0.3">
      <c r="A21" s="4">
        <v>3</v>
      </c>
      <c r="B21" s="5" t="s">
        <v>9</v>
      </c>
      <c r="C21" s="12" t="s">
        <v>8</v>
      </c>
      <c r="D21" s="5"/>
      <c r="E21" s="6"/>
      <c r="F21" s="4"/>
      <c r="G21" s="6"/>
      <c r="H21" s="33"/>
      <c r="I21" s="33"/>
      <c r="J21" s="7">
        <v>0</v>
      </c>
      <c r="K21" s="7"/>
      <c r="L21" s="7"/>
      <c r="M21" s="6"/>
      <c r="N21" s="5"/>
    </row>
    <row r="22" spans="1:14" ht="21.95" customHeight="1" x14ac:dyDescent="0.3">
      <c r="A22" s="27"/>
      <c r="B22" s="27" t="s">
        <v>11</v>
      </c>
      <c r="C22" s="17"/>
      <c r="D22" s="18"/>
      <c r="E22" s="19"/>
      <c r="F22" s="19"/>
      <c r="G22" s="19"/>
      <c r="H22" s="32"/>
      <c r="I22" s="32"/>
      <c r="J22" s="20">
        <f>SUBTOTAL(109,J19:J21)</f>
        <v>0</v>
      </c>
      <c r="K22" s="20">
        <f>SUBTOTAL(109,K19:K21)</f>
        <v>0</v>
      </c>
      <c r="L22" s="20" t="e">
        <f>표3_3[[#This Row],[교육기부액
(단위:천원)]]/표3_3[[#This Row],[체험학습총비용
(단위:천원)]]*100</f>
        <v>#DIV/0!</v>
      </c>
      <c r="M22" s="19"/>
      <c r="N22" s="26"/>
    </row>
    <row r="23" spans="1:14" s="2" customFormat="1" ht="21.95" customHeight="1" x14ac:dyDescent="0.3">
      <c r="A23" s="41">
        <v>1</v>
      </c>
      <c r="B23" s="42"/>
      <c r="C23" s="43"/>
      <c r="D23" s="44"/>
      <c r="E23" s="45"/>
      <c r="F23" s="45"/>
      <c r="G23" s="45"/>
      <c r="H23" s="46"/>
      <c r="I23" s="46"/>
      <c r="J23" s="47"/>
      <c r="K23" s="48"/>
      <c r="L23" s="49" t="e">
        <f>표3_3[[#This Row],[교육기부액
(단위:천원)]]/표3_3[[#This Row],[체험학습총비용
(단위:천원)]]*100</f>
        <v>#DIV/0!</v>
      </c>
      <c r="M23" s="45"/>
      <c r="N23" s="50"/>
    </row>
    <row r="24" spans="1:14" s="2" customFormat="1" ht="21.95" customHeight="1" x14ac:dyDescent="0.3">
      <c r="A24" s="41">
        <v>2</v>
      </c>
      <c r="B24" s="42"/>
      <c r="C24" s="43"/>
      <c r="D24" s="44"/>
      <c r="E24" s="45"/>
      <c r="F24" s="45"/>
      <c r="G24" s="45"/>
      <c r="H24" s="46"/>
      <c r="I24" s="46"/>
      <c r="J24" s="47"/>
      <c r="K24" s="48"/>
      <c r="L24" s="49" t="e">
        <f>표3_3[[#This Row],[교육기부액
(단위:천원)]]/표3_3[[#This Row],[체험학습총비용
(단위:천원)]]*100</f>
        <v>#DIV/0!</v>
      </c>
      <c r="M24" s="45"/>
      <c r="N24" s="50"/>
    </row>
    <row r="25" spans="1:14" ht="21.95" customHeight="1" x14ac:dyDescent="0.3">
      <c r="A25" s="27"/>
      <c r="B25" s="27" t="s">
        <v>11</v>
      </c>
      <c r="C25" s="17"/>
      <c r="D25" s="18"/>
      <c r="E25" s="19"/>
      <c r="F25" s="19"/>
      <c r="G25" s="19"/>
      <c r="H25" s="32"/>
      <c r="I25" s="32"/>
      <c r="J25" s="20">
        <f>SUBTOTAL(109,J23:J24)</f>
        <v>0</v>
      </c>
      <c r="K25" s="20">
        <f>SUBTOTAL(109,K23:K24)</f>
        <v>0</v>
      </c>
      <c r="L25" s="20" t="e">
        <f t="shared" ref="L25" si="0">K25/J25*100</f>
        <v>#DIV/0!</v>
      </c>
      <c r="M25" s="19"/>
      <c r="N25" s="26"/>
    </row>
    <row r="26" spans="1:14" ht="21.95" customHeight="1" x14ac:dyDescent="0.3">
      <c r="A26" s="53" t="s">
        <v>12</v>
      </c>
      <c r="B26" s="53"/>
      <c r="C26" s="53"/>
      <c r="D26" s="14"/>
      <c r="E26" s="14"/>
      <c r="F26" s="14"/>
      <c r="G26" s="14"/>
      <c r="H26" s="34"/>
      <c r="I26" s="34"/>
      <c r="J26" s="15">
        <f>J18+J22+J25</f>
        <v>35000</v>
      </c>
      <c r="K26" s="15">
        <f>K18+K22+K25</f>
        <v>7800</v>
      </c>
      <c r="L26" s="16">
        <f>K26/J26*100</f>
        <v>22.285714285714285</v>
      </c>
      <c r="M26" s="14"/>
      <c r="N26" s="14"/>
    </row>
  </sheetData>
  <mergeCells count="2">
    <mergeCell ref="A2:N2"/>
    <mergeCell ref="A26:C26"/>
  </mergeCells>
  <phoneticPr fontId="3" type="noConversion"/>
  <printOptions horizontalCentered="1"/>
  <pageMargins left="0.25" right="0.25" top="0.75" bottom="0.75" header="0.3" footer="0.3"/>
  <pageSetup paperSize="9" scale="9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프로그램운영실적 및 계획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이민학</dc:creator>
  <cp:lastModifiedBy>이민학</cp:lastModifiedBy>
  <cp:lastPrinted>2016-02-26T06:54:51Z</cp:lastPrinted>
  <dcterms:created xsi:type="dcterms:W3CDTF">2014-02-05T02:28:03Z</dcterms:created>
  <dcterms:modified xsi:type="dcterms:W3CDTF">2017-05-23T08:54:07Z</dcterms:modified>
</cp:coreProperties>
</file>